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5135" windowHeight="10486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H49" i="1" l="1"/>
  <c r="D32" i="1"/>
  <c r="C32" i="1"/>
  <c r="G49" i="1"/>
  <c r="G51" i="1" s="1"/>
  <c r="H51" i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<sst xmlns="http://schemas.openxmlformats.org/spreadsheetml/2006/main" count="72" uniqueCount="70">
  <si>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</si>
  <si>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</si>
  <si>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</si>
  <si>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</si>
  <si>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</si>
  <si>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</si>
  <si>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</si>
  <si>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</si>
  <si>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</si>
  <si>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</si>
  <si>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</si>
  <si>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</si>
  <si>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</si>
  <si>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</si>
  <si>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</si>
  <si>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</si>
  <si>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</si>
  <si>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</si>
  <si>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</si>
  <si>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</si>
  <si>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</si>
  <si>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</si>
  <si>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</si>
  <si>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</si>
  <si>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</si>
  <si>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</si>
  <si>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</si>
  <si>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</si>
  <si>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</si>
  <si>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</si>
  <si>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</si>
  <si>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</si>
  <si>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</si>
  <si>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</si>
  <si>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</si>
  <si>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</si>
  <si>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</si>
  <si>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</si>
  <si>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</si>
  <si>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</si>
  <si>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</si>
  <si>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</si>
  <si>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</si>
  <si>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</si>
  <si>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</si>
  <si>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</si>
  <si>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</si>
  <si>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</si>
  <si>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</si>
  <si>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</si>
  <si>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</si>
  <si>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</si>
  <si>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</si>
  <si>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</si>
  <si>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</si>
  <si>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</si>
  <si>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</si>
  <si>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</si>
  <si>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</si>
  <si>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</si>
  <si>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</si>
  <si>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</si>
  <si>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Sistema para el Desarrollo Integral de la Familia del Municipio de Chihuahua</t>
  </si>
  <si>
    <t>Al 30 de Junio de 2021 y al 31 de diciembre de 2020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</si>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</sst>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1808018</xdr:colOff>
      <xdr:row>56</xdr:row>
      <xdr:rowOff>1</xdr:rowOff>
    </xdr:from>
    <xdr:to>
      <xdr:col>7</xdr:col>
      <xdr:colOff>800099</xdr:colOff>
      <xdr:row>56</xdr:row>
      <xdr:rowOff>1</xdr:rowOff>
    </xdr:to>
    <xdr:cxnSp macro="">
      <xdr:nvCxnSpPr>
        <xdr:cNvPr id="6" name="Conector recto 5"/>
        <xdr:cNvCxnSpPr/>
      </xdr:nvCxnSpPr>
      <xdr:spPr>
        <a:xfrm>
          <a:off x="7647709" y="12178146"/>
          <a:ext cx="272241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10391</xdr:colOff>
      <xdr:row>55</xdr:row>
      <xdr:rowOff>176645</xdr:rowOff>
    </xdr:from>
    <xdr:to>
      <xdr:col>5</xdr:col>
      <xdr:colOff>1039091</xdr:colOff>
      <xdr:row>55</xdr:row>
      <xdr:rowOff>176645</xdr:rowOff>
    </xdr:to>
    <xdr:cxnSp macro="">
      <xdr:nvCxnSpPr>
        <xdr:cNvPr id="8" name="Conector recto 7"/>
        <xdr:cNvCxnSpPr/>
      </xdr:nvCxnSpPr>
      <xdr:spPr>
        <a:xfrm>
          <a:off x="4156364" y="12167754"/>
          <a:ext cx="272241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zoomScale="80" zoomScaleNormal="80" workbookViewId="0">
      <selection activeCell="B3" sqref="B3:H3"/>
    </sheetView>
  </sheetViews>
  <sheetFormatPr baseColWidth="10" defaultColWidth="11.5546875" defaultRowHeight="15.05" x14ac:dyDescent="0.3"/>
  <cols>
    <col min="1" max="1" width="10.554687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75" t="s">
        <v>62</v>
      </c>
      <c r="C2" s="76"/>
      <c r="D2" s="76"/>
      <c r="E2" s="76"/>
      <c r="F2" s="76"/>
      <c r="G2" s="76"/>
      <c r="H2" s="77"/>
    </row>
    <row r="3" spans="2:8" x14ac:dyDescent="0.3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5">
      <c r="B4" s="81" t="s">
        <v>63</v>
      </c>
      <c r="C4" s="82"/>
      <c r="D4" s="82"/>
      <c r="E4" s="82"/>
      <c r="F4" s="82"/>
      <c r="G4" s="82"/>
      <c r="H4" s="83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69"/>
      <c r="C6" s="70"/>
      <c r="D6" s="70"/>
      <c r="E6" s="4"/>
      <c r="F6" s="70"/>
      <c r="G6" s="70"/>
      <c r="H6" s="84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64947939.939999998</v>
      </c>
      <c r="D8" s="27">
        <v>55651187.770000003</v>
      </c>
      <c r="E8" s="4"/>
      <c r="F8" s="8" t="s">
        <v>6</v>
      </c>
      <c r="G8" s="27">
        <v>4206130.58</v>
      </c>
      <c r="H8" s="28">
        <v>7036935.7699999996</v>
      </c>
    </row>
    <row r="9" spans="2:8" ht="23.4" customHeight="1" x14ac:dyDescent="0.3">
      <c r="B9" s="19" t="s">
        <v>7</v>
      </c>
      <c r="C9" s="50">
        <v>1006704.18</v>
      </c>
      <c r="D9" s="50">
        <v>608271.85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65954644.119999997</v>
      </c>
      <c r="D16" s="35">
        <f>SUM(D8:D14)</f>
        <v>56259459.620000005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4206130.58</v>
      </c>
      <c r="H17" s="36">
        <f>SUM(H8:H15)</f>
        <v>7036935.7699999996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13006697.68</v>
      </c>
      <c r="D21" s="27">
        <v>10893638.49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24758845.039999999</v>
      </c>
      <c r="D22" s="27">
        <v>23947038.559999999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644199</v>
      </c>
      <c r="D23" s="27">
        <v>104334.68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ht="14.4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ht="14.4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ht="14.4" x14ac:dyDescent="0.3">
      <c r="B29" s="13"/>
      <c r="C29" s="33"/>
      <c r="D29" s="33"/>
      <c r="E29" s="4"/>
      <c r="F29" s="14" t="s">
        <v>40</v>
      </c>
      <c r="G29" s="41">
        <f>SUM(G27,G17)</f>
        <v>4206130.58</v>
      </c>
      <c r="H29" s="42">
        <f>SUM(H27,H17)</f>
        <v>7036935.7699999996</v>
      </c>
    </row>
    <row r="30" spans="2:8" ht="14.4" x14ac:dyDescent="0.3">
      <c r="B30" s="9" t="s">
        <v>41</v>
      </c>
      <c r="C30" s="52">
        <f>SUM(C19:C28)</f>
        <v>38409742.119999997</v>
      </c>
      <c r="D30" s="33">
        <f>SUM(D19:D28)</f>
        <v>34945012.129999995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ht="14.4" x14ac:dyDescent="0.3">
      <c r="B32" s="15" t="s">
        <v>43</v>
      </c>
      <c r="C32" s="39">
        <f>SUM(C30,C16)</f>
        <v>104364386.23999999</v>
      </c>
      <c r="D32" s="39">
        <f>SUM(D30,D16)</f>
        <v>91204471.75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0</v>
      </c>
      <c r="H33" s="40">
        <f>SUM(H34:H36)</f>
        <v>0</v>
      </c>
    </row>
    <row r="34" spans="2:8" ht="19" customHeight="1" x14ac:dyDescent="0.3">
      <c r="B34" s="73"/>
      <c r="C34" s="74"/>
      <c r="D34" s="74"/>
      <c r="E34" s="4"/>
      <c r="F34" s="8" t="s">
        <v>45</v>
      </c>
      <c r="G34" s="27">
        <v>0</v>
      </c>
      <c r="H34" s="28">
        <v>0</v>
      </c>
    </row>
    <row r="35" spans="2:8" ht="19" customHeight="1" x14ac:dyDescent="0.3">
      <c r="B35" s="65"/>
      <c r="C35" s="66"/>
      <c r="D35" s="66"/>
      <c r="E35" s="4"/>
      <c r="F35" s="8" t="s">
        <v>46</v>
      </c>
      <c r="G35" s="27">
        <v>0</v>
      </c>
      <c r="H35" s="28">
        <v>0</v>
      </c>
    </row>
    <row r="36" spans="2:8" ht="24.25" customHeight="1" x14ac:dyDescent="0.3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3">
      <c r="B37" s="67"/>
      <c r="C37" s="68"/>
      <c r="D37" s="68"/>
      <c r="E37" s="4"/>
      <c r="F37" s="12"/>
      <c r="G37" s="45"/>
      <c r="H37" s="46"/>
    </row>
    <row r="38" spans="2:8" ht="29.3" customHeight="1" x14ac:dyDescent="0.3">
      <c r="B38" s="69"/>
      <c r="C38" s="70"/>
      <c r="D38" s="70"/>
      <c r="E38" s="16"/>
      <c r="F38" s="14" t="s">
        <v>48</v>
      </c>
      <c r="G38" s="45">
        <f>SUM(G39:G43)</f>
        <v>100158255.66000001</v>
      </c>
      <c r="H38" s="46">
        <f>SUM(H39:H43)</f>
        <v>84167535.980000004</v>
      </c>
    </row>
    <row r="39" spans="2:8" x14ac:dyDescent="0.3">
      <c r="B39" s="67"/>
      <c r="C39" s="68"/>
      <c r="D39" s="68"/>
      <c r="E39" s="4"/>
      <c r="F39" s="8" t="s">
        <v>49</v>
      </c>
      <c r="G39" s="27">
        <v>15978379.92</v>
      </c>
      <c r="H39" s="28">
        <v>15691192.26</v>
      </c>
    </row>
    <row r="40" spans="2:8" x14ac:dyDescent="0.3">
      <c r="B40" s="67"/>
      <c r="C40" s="68"/>
      <c r="D40" s="68"/>
      <c r="E40" s="4"/>
      <c r="F40" s="8" t="s">
        <v>50</v>
      </c>
      <c r="G40" s="27">
        <v>84156934.180000007</v>
      </c>
      <c r="H40" s="28">
        <v>68465741.920000002</v>
      </c>
    </row>
    <row r="41" spans="2:8" x14ac:dyDescent="0.3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67"/>
      <c r="C43" s="68"/>
      <c r="D43" s="68"/>
      <c r="E43" s="4"/>
      <c r="F43" s="8" t="s">
        <v>53</v>
      </c>
      <c r="G43" s="27">
        <v>22941.56</v>
      </c>
      <c r="H43" s="28">
        <v>10601.8</v>
      </c>
    </row>
    <row r="44" spans="2:8" x14ac:dyDescent="0.3">
      <c r="B44" s="65"/>
      <c r="C44" s="66"/>
      <c r="D44" s="66"/>
      <c r="E44" s="4"/>
      <c r="F44" s="12"/>
      <c r="G44" s="45"/>
      <c r="H44" s="46"/>
    </row>
    <row r="45" spans="2:8" ht="36.65" customHeight="1" x14ac:dyDescent="0.3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3">
      <c r="B48" s="67"/>
      <c r="C48" s="68"/>
      <c r="D48" s="68"/>
      <c r="E48" s="4"/>
      <c r="F48" s="12"/>
      <c r="G48" s="47"/>
      <c r="H48" s="48"/>
    </row>
    <row r="49" spans="1:8" x14ac:dyDescent="0.3">
      <c r="B49" s="69"/>
      <c r="C49" s="70"/>
      <c r="D49" s="70"/>
      <c r="E49" s="3"/>
      <c r="F49" s="10" t="s">
        <v>57</v>
      </c>
      <c r="G49" s="35">
        <f>SUM(G45,G38,G33)</f>
        <v>100158255.66000001</v>
      </c>
      <c r="H49" s="36">
        <f>SUM(H45,H38,H33)</f>
        <v>84167535.980000004</v>
      </c>
    </row>
    <row r="50" spans="1:8" x14ac:dyDescent="0.3">
      <c r="B50" s="67"/>
      <c r="C50" s="68"/>
      <c r="D50" s="68"/>
      <c r="E50" s="4"/>
      <c r="F50" s="12"/>
      <c r="G50" s="45"/>
      <c r="H50" s="46"/>
    </row>
    <row r="51" spans="1:8" ht="23.6" x14ac:dyDescent="0.3">
      <c r="B51" s="69"/>
      <c r="C51" s="70"/>
      <c r="D51" s="70"/>
      <c r="E51" s="3"/>
      <c r="F51" s="14" t="s">
        <v>58</v>
      </c>
      <c r="G51" s="39">
        <f>SUM(G49,G29)</f>
        <v>104364386.24000001</v>
      </c>
      <c r="H51" s="40">
        <f>SUM(H49,H29)</f>
        <v>91204471.75</v>
      </c>
    </row>
    <row r="52" spans="1:8" ht="15.75" thickBot="1" x14ac:dyDescent="0.35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C55" s="57"/>
      <c r="D55" s="57"/>
      <c r="G55" s="57"/>
      <c r="H55" s="57"/>
    </row>
    <row r="56" spans="1:8" s="56" customFormat="1" x14ac:dyDescent="0.3">
      <c r="B56" s="62"/>
      <c r="C56" s="57"/>
      <c r="D56" s="57"/>
      <c r="G56" s="57"/>
      <c r="H56" s="57"/>
    </row>
    <row r="57" spans="1:8" s="56" customFormat="1" x14ac:dyDescent="0.2">
      <c r="B57" s="59" t="s">
        <v>64</v>
      </c>
      <c r="C57" s="60"/>
      <c r="E57" s="59" t="s">
        <v>65</v>
      </c>
      <c r="G57" s="61" t="s">
        <v>66</v>
      </c>
      <c r="H57" s="57"/>
    </row>
    <row r="58" spans="1:8" s="56" customFormat="1" x14ac:dyDescent="0.2">
      <c r="B58" s="59" t="s">
        <v>67</v>
      </c>
      <c r="C58" s="60"/>
      <c r="E58" s="59" t="s">
        <v>68</v>
      </c>
      <c r="G58" s="61" t="s">
        <v>69</v>
      </c>
      <c r="H58" s="57"/>
    </row>
    <row r="59" spans="1:8" s="56" customFormat="1" x14ac:dyDescent="0.3">
      <c r="C59" s="57"/>
      <c r="D59" s="57"/>
      <c r="G59" s="57"/>
      <c r="H59" s="57"/>
    </row>
    <row r="60" spans="1:8" s="56" customFormat="1" x14ac:dyDescent="0.3">
      <c r="C60" s="57"/>
      <c r="D60" s="57"/>
      <c r="G60" s="57"/>
      <c r="H60" s="57"/>
    </row>
    <row r="61" spans="1:8" s="56" customFormat="1" x14ac:dyDescent="0.3">
      <c r="C61" s="57"/>
      <c r="D61" s="57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2021-07-19T16:46:07Z</cp:lastPrinted>
  <dcterms:created xsi:type="dcterms:W3CDTF">2019-12-03T18:04:32Z</dcterms:created>
  <dcterms:modified xsi:type="dcterms:W3CDTF">2021-07-20T15:39:41Z</dcterms:modified>
</cp:coreProperties>
</file>